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esktop\گزارش\"/>
    </mc:Choice>
  </mc:AlternateContent>
  <bookViews>
    <workbookView xWindow="0" yWindow="0" windowWidth="24000" windowHeight="9630" activeTab="1"/>
  </bookViews>
  <sheets>
    <sheet name="اعضای هیأت علمی" sheetId="1" r:id="rId1"/>
    <sheet name="پژوهشگرا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21" i="1" l="1"/>
  <c r="K34" i="1"/>
  <c r="K33" i="1"/>
  <c r="K32" i="1"/>
  <c r="K31" i="1"/>
  <c r="K20" i="1"/>
  <c r="K30" i="1"/>
  <c r="K29" i="1"/>
  <c r="K28" i="1"/>
  <c r="K27" i="1"/>
  <c r="K19" i="1"/>
  <c r="K26" i="1"/>
  <c r="K25" i="1"/>
  <c r="K24" i="1"/>
  <c r="K18" i="1"/>
  <c r="K17" i="1"/>
  <c r="K16" i="1"/>
  <c r="K15" i="1"/>
  <c r="K14" i="1"/>
  <c r="K13" i="1"/>
  <c r="K12" i="1"/>
  <c r="K11" i="1"/>
  <c r="K10" i="1"/>
  <c r="K8" i="1"/>
  <c r="K7" i="1"/>
  <c r="K9" i="1"/>
  <c r="K6" i="1"/>
  <c r="K5" i="1"/>
  <c r="K46" i="1" s="1"/>
  <c r="K1048576" i="1" s="1"/>
</calcChain>
</file>

<file path=xl/sharedStrings.xml><?xml version="1.0" encoding="utf-8"?>
<sst xmlns="http://schemas.openxmlformats.org/spreadsheetml/2006/main" count="70" uniqueCount="59">
  <si>
    <t>نام و نام خانوادگی</t>
  </si>
  <si>
    <t>ISI</t>
  </si>
  <si>
    <t>PubMed</t>
  </si>
  <si>
    <t>Scopus</t>
  </si>
  <si>
    <t>Chemical Abstract</t>
  </si>
  <si>
    <t>Cinahl</t>
  </si>
  <si>
    <t>Index Copernicus</t>
  </si>
  <si>
    <t>ISC</t>
  </si>
  <si>
    <t>سایر</t>
  </si>
  <si>
    <t>لیلا فخارزاده</t>
  </si>
  <si>
    <t>Embase</t>
  </si>
  <si>
    <t>سهیلا صداقت</t>
  </si>
  <si>
    <t>فریبا جوکار</t>
  </si>
  <si>
    <t>محمد محبوبی</t>
  </si>
  <si>
    <t>نبی جمعه زاده</t>
  </si>
  <si>
    <t>فرخنده حیاتی</t>
  </si>
  <si>
    <t>ندا اکبری نساجی</t>
  </si>
  <si>
    <t>مرضیه شایسته فرد</t>
  </si>
  <si>
    <t>نوراله طاهری</t>
  </si>
  <si>
    <t>خدیجه مرادبیگی</t>
  </si>
  <si>
    <t>مسعود تراب پور طرقی</t>
  </si>
  <si>
    <t>حجت ذره هوشیاری خواه</t>
  </si>
  <si>
    <t>البرز جفایی سوق</t>
  </si>
  <si>
    <t>ارغوان افرا</t>
  </si>
  <si>
    <t>رضا ملیحی</t>
  </si>
  <si>
    <t>کمیل مذهب جعفری</t>
  </si>
  <si>
    <t>عابدین حسینی آهنگری</t>
  </si>
  <si>
    <t>اکبر اکبری</t>
  </si>
  <si>
    <t>محبوبه ممتازان</t>
  </si>
  <si>
    <t>علی اصغر ولی پور</t>
  </si>
  <si>
    <t>شیما آزادپور</t>
  </si>
  <si>
    <t>غلامعباس دیناروند</t>
  </si>
  <si>
    <t>رباب عبدالخانی</t>
  </si>
  <si>
    <t>مریم حیدری</t>
  </si>
  <si>
    <t>حمیدرضا شمس الهی</t>
  </si>
  <si>
    <t>نسیم پیری</t>
  </si>
  <si>
    <t>مریم احمدیان</t>
  </si>
  <si>
    <t>سارا کوتی</t>
  </si>
  <si>
    <t>مهرداد پیامی</t>
  </si>
  <si>
    <t>پیام صالحی راد</t>
  </si>
  <si>
    <t>بابک رستگاری فر</t>
  </si>
  <si>
    <t>سمیه رحیمی</t>
  </si>
  <si>
    <t>عاطفه زاهدی</t>
  </si>
  <si>
    <t>محمد خواصی</t>
  </si>
  <si>
    <t>مرضیه قاسمی</t>
  </si>
  <si>
    <t>سعیده الهامی</t>
  </si>
  <si>
    <t>نسیم هاتفی</t>
  </si>
  <si>
    <t>نوشین موفق</t>
  </si>
  <si>
    <t>فروزان آب سالان</t>
  </si>
  <si>
    <t>مصطفی جمالان</t>
  </si>
  <si>
    <t>بتول صادقی نژاد</t>
  </si>
  <si>
    <t>ندا عموری</t>
  </si>
  <si>
    <t>نرگس چمکوری</t>
  </si>
  <si>
    <t>فروغ قلاوندی</t>
  </si>
  <si>
    <t>ساسان قربانی کلخواجه</t>
  </si>
  <si>
    <t xml:space="preserve">جمع </t>
  </si>
  <si>
    <t>صبریه خزنی</t>
  </si>
  <si>
    <t>ناهید محمودی</t>
  </si>
  <si>
    <t>مینا باغبانی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</si>
</sst>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4"/>
      <color theme="1"/>
      <name val="B Zar"/>
      <charset val="178"/>
    </font>
    <font>
      <sz val="11"/>
      <color theme="1"/>
      <name val="B Nazanin"/>
      <charset val="178"/>
    </font>
    <font>
      <sz val="11"/>
      <color theme="1"/>
      <name val="B Nazanin"/>
    </font>
    <font>
      <sz val="14"/>
      <color theme="1"/>
      <name val="B Nazanin"/>
      <charset val="178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4:K46" totalsRowCount="1" headerRowDxfId="23" dataDxfId="22">
  <autoFilter ref="A4:K45"/>
  <sortState ref="A5:K45">
    <sortCondition descending="1" ref="K4:K45"/>
  </sortState>
  <tableColumns count="11">
    <tableColumn id="1" name="نام و نام خانوادگی" dataDxfId="21" totalsRowDxfId="20"/>
    <tableColumn id="2" name="ISI" dataDxfId="19" totalsRowDxfId="18"/>
    <tableColumn id="3" name="PubMed" dataDxfId="17" totalsRowDxfId="16"/>
    <tableColumn id="4" name="Scopus" dataDxfId="15" totalsRowDxfId="14"/>
    <tableColumn id="5" name="Chemical Abstract" dataDxfId="13" totalsRowDxfId="12"/>
    <tableColumn id="6" name="Embase" dataDxfId="11" totalsRowDxfId="10"/>
    <tableColumn id="7" name="Cinahl" dataDxfId="9" totalsRowDxfId="8"/>
    <tableColumn id="8" name="Index Copernicus" dataDxfId="7" totalsRowDxfId="6"/>
    <tableColumn id="9" name="ISC" dataDxfId="5" totalsRowDxfId="4"/>
    <tableColumn id="10" name="سایر" dataDxfId="3" totalsRowDxfId="2"/>
    <tableColumn id="11" name="جمع " totalsRowFunction="sum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48576"/>
  <sheetViews>
    <sheetView rightToLeft="1" topLeftCell="A28" zoomScale="86" zoomScaleNormal="86" workbookViewId="0">
      <selection activeCell="A4" sqref="A4"/>
    </sheetView>
  </sheetViews>
  <sheetFormatPr defaultColWidth="23.7109375" defaultRowHeight="18"/>
  <cols>
    <col min="1" max="1" width="22.28515625" customWidth="1"/>
    <col min="2" max="2" width="6" style="2" customWidth="1"/>
    <col min="3" max="3" width="9.5703125" style="2" customWidth="1"/>
    <col min="4" max="4" width="9.140625" style="2" customWidth="1"/>
    <col min="5" max="5" width="17.7109375" style="2" customWidth="1"/>
    <col min="6" max="6" width="11" style="2" customWidth="1"/>
    <col min="7" max="7" width="8.42578125" style="2" customWidth="1"/>
    <col min="8" max="8" width="17" style="2" customWidth="1"/>
    <col min="9" max="9" width="6.42578125" style="2" customWidth="1"/>
    <col min="10" max="10" width="7.5703125" style="2" customWidth="1"/>
    <col min="11" max="11" width="11" style="2" customWidth="1"/>
    <col min="12" max="12" width="16.140625" customWidth="1"/>
  </cols>
  <sheetData>
    <row r="4" spans="1:11" ht="36">
      <c r="A4" s="1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10</v>
      </c>
      <c r="G4" s="5" t="s">
        <v>5</v>
      </c>
      <c r="H4" s="4" t="s">
        <v>6</v>
      </c>
      <c r="I4" s="3" t="s">
        <v>7</v>
      </c>
      <c r="J4" s="3" t="s">
        <v>8</v>
      </c>
      <c r="K4" s="3" t="s">
        <v>55</v>
      </c>
    </row>
    <row r="5" spans="1:11">
      <c r="A5" s="2" t="s">
        <v>13</v>
      </c>
      <c r="B5" s="2">
        <v>1</v>
      </c>
      <c r="C5" s="2">
        <v>3</v>
      </c>
      <c r="D5" s="2">
        <v>3</v>
      </c>
      <c r="E5" s="2">
        <v>6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f t="shared" ref="K5:K21" si="0">SUM(B5:J5)</f>
        <v>14</v>
      </c>
    </row>
    <row r="6" spans="1:11">
      <c r="A6" s="2" t="s">
        <v>40</v>
      </c>
      <c r="B6" s="2">
        <v>0</v>
      </c>
      <c r="C6" s="2">
        <v>1</v>
      </c>
      <c r="D6" s="2">
        <v>1</v>
      </c>
      <c r="E6" s="2">
        <v>0</v>
      </c>
      <c r="F6" s="2">
        <v>0</v>
      </c>
      <c r="G6" s="2">
        <v>0</v>
      </c>
      <c r="H6" s="2">
        <v>2</v>
      </c>
      <c r="I6" s="2">
        <v>1</v>
      </c>
      <c r="J6" s="2">
        <v>1</v>
      </c>
      <c r="K6" s="2">
        <f t="shared" si="0"/>
        <v>6</v>
      </c>
    </row>
    <row r="7" spans="1:11">
      <c r="A7" s="2" t="s">
        <v>26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0</v>
      </c>
      <c r="K7" s="2">
        <f t="shared" si="0"/>
        <v>4</v>
      </c>
    </row>
    <row r="8" spans="1:11">
      <c r="A8" s="2" t="s">
        <v>28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2</v>
      </c>
      <c r="J8" s="2">
        <v>1</v>
      </c>
      <c r="K8" s="2">
        <f t="shared" si="0"/>
        <v>3</v>
      </c>
    </row>
    <row r="9" spans="1:11">
      <c r="A9" s="2" t="s">
        <v>19</v>
      </c>
      <c r="B9" s="2">
        <v>0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f t="shared" si="0"/>
        <v>2</v>
      </c>
    </row>
    <row r="10" spans="1:11">
      <c r="A10" s="2" t="s">
        <v>45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f t="shared" si="0"/>
        <v>2</v>
      </c>
    </row>
    <row r="11" spans="1:11">
      <c r="A11" s="2" t="s">
        <v>46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f t="shared" si="0"/>
        <v>2</v>
      </c>
    </row>
    <row r="12" spans="1:11">
      <c r="A12" s="2" t="s">
        <v>50</v>
      </c>
      <c r="B12" s="2">
        <v>0</v>
      </c>
      <c r="C12" s="2">
        <v>0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2</v>
      </c>
    </row>
    <row r="13" spans="1:11">
      <c r="A13" s="2" t="s">
        <v>20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f t="shared" si="0"/>
        <v>1</v>
      </c>
    </row>
    <row r="14" spans="1:11">
      <c r="A14" s="2" t="s">
        <v>22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1</v>
      </c>
    </row>
    <row r="15" spans="1:11">
      <c r="A15" s="2" t="s">
        <v>31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f t="shared" si="0"/>
        <v>1</v>
      </c>
    </row>
    <row r="16" spans="1:11">
      <c r="A16" s="2" t="s">
        <v>44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f t="shared" si="0"/>
        <v>1</v>
      </c>
    </row>
    <row r="17" spans="1:11">
      <c r="A17" s="2" t="s">
        <v>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f t="shared" si="0"/>
        <v>1</v>
      </c>
    </row>
    <row r="18" spans="1:11">
      <c r="A18" s="2" t="s">
        <v>11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f t="shared" si="0"/>
        <v>1</v>
      </c>
    </row>
    <row r="19" spans="1:11">
      <c r="A19" s="2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f t="shared" si="0"/>
        <v>1</v>
      </c>
    </row>
    <row r="20" spans="1:11">
      <c r="A20" s="2" t="s">
        <v>24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1</v>
      </c>
    </row>
    <row r="21" spans="1:11">
      <c r="A21" s="2" t="s">
        <v>33</v>
      </c>
      <c r="B21" s="2">
        <v>0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1</v>
      </c>
    </row>
    <row r="22" spans="1:11">
      <c r="A22" s="2" t="s">
        <v>34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</row>
    <row r="23" spans="1:11">
      <c r="A23" s="2" t="s">
        <v>42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</row>
    <row r="24" spans="1:11">
      <c r="A24" s="2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f t="shared" ref="K24:K34" si="1">SUM(B24:J24)</f>
        <v>0</v>
      </c>
    </row>
    <row r="25" spans="1:11">
      <c r="A25" s="2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 t="shared" si="1"/>
        <v>0</v>
      </c>
    </row>
    <row r="26" spans="1:11">
      <c r="A26" s="2" t="s">
        <v>15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f t="shared" si="1"/>
        <v>0</v>
      </c>
    </row>
    <row r="27" spans="1:11">
      <c r="A27" s="2" t="s">
        <v>17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1"/>
        <v>0</v>
      </c>
    </row>
    <row r="28" spans="1:11">
      <c r="A28" s="2" t="s">
        <v>18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1"/>
        <v>0</v>
      </c>
    </row>
    <row r="29" spans="1:11">
      <c r="A29" s="2" t="s">
        <v>21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f t="shared" si="1"/>
        <v>0</v>
      </c>
    </row>
    <row r="30" spans="1:11">
      <c r="A30" s="2" t="s">
        <v>23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f t="shared" si="1"/>
        <v>0</v>
      </c>
    </row>
    <row r="31" spans="1:11">
      <c r="A31" s="2" t="s">
        <v>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si="1"/>
        <v>0</v>
      </c>
    </row>
    <row r="32" spans="1:11">
      <c r="A32" s="2" t="s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f t="shared" si="1"/>
        <v>0</v>
      </c>
    </row>
    <row r="33" spans="1:11">
      <c r="A33" s="2" t="s">
        <v>29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f t="shared" si="1"/>
        <v>0</v>
      </c>
    </row>
    <row r="34" spans="1:11">
      <c r="A34" s="2" t="s">
        <v>30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1"/>
        <v>0</v>
      </c>
    </row>
    <row r="35" spans="1:11">
      <c r="A35" s="2" t="s">
        <v>32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>
      <c r="A36" s="2" t="s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>
      <c r="A37" s="2" t="s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>
      <c r="A38" s="2" t="s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>
      <c r="A39" s="2" t="s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>
      <c r="A40" s="2" t="s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>
      <c r="A41" s="2" t="s">
        <v>41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>
      <c r="A42" s="2" t="s">
        <v>43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>
      <c r="A43" s="2" t="s">
        <v>47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>
      <c r="A44" s="2" t="s">
        <v>48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>
      <c r="A45" s="2" t="s">
        <v>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>
        <f>SUBTOTAL(109,Table2[[جمع ]])</f>
        <v>46</v>
      </c>
    </row>
    <row r="1048576" spans="11:11">
      <c r="K1048576" s="2">
        <f>SUM(K1:K1048575)</f>
        <v>92</v>
      </c>
    </row>
  </sheetData>
  <sortState ref="A2:K43">
    <sortCondition descending="1" ref="K2"/>
  </sortState>
  <pageMargins left="0.2" right="0.25" top="0" bottom="0" header="0.3" footer="0.3"/>
  <pageSetup orientation="landscape" r:id="rId1"/>
  <headerFooter>
    <oddHeader>&amp;F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rightToLeft="1" tabSelected="1" zoomScale="80" zoomScaleNormal="80" workbookViewId="0">
      <selection activeCell="E13" sqref="E13"/>
    </sheetView>
  </sheetViews>
  <sheetFormatPr defaultColWidth="19.140625" defaultRowHeight="15"/>
  <cols>
    <col min="1" max="1" width="25.140625" customWidth="1"/>
    <col min="2" max="2" width="9.140625" style="8" customWidth="1"/>
    <col min="3" max="4" width="15.42578125" style="8" customWidth="1"/>
    <col min="5" max="5" width="25" style="8" customWidth="1"/>
    <col min="6" max="7" width="15.42578125" style="8" customWidth="1"/>
    <col min="8" max="8" width="21.28515625" style="8" customWidth="1"/>
    <col min="9" max="9" width="10.42578125" style="8" customWidth="1"/>
    <col min="10" max="10" width="10.140625" style="8" customWidth="1"/>
    <col min="11" max="11" width="9" style="8" customWidth="1"/>
  </cols>
  <sheetData>
    <row r="1" spans="1:11" ht="24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10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55</v>
      </c>
    </row>
    <row r="2" spans="1:11" ht="22.5">
      <c r="A2" s="9" t="s">
        <v>51</v>
      </c>
      <c r="B2" s="10">
        <v>3</v>
      </c>
      <c r="C2" s="10"/>
      <c r="D2" s="10"/>
      <c r="E2" s="10"/>
      <c r="F2" s="10">
        <v>1</v>
      </c>
      <c r="G2" s="10"/>
      <c r="H2" s="10"/>
      <c r="I2" s="10"/>
      <c r="J2" s="10">
        <v>1</v>
      </c>
      <c r="K2" s="10">
        <v>5</v>
      </c>
    </row>
    <row r="3" spans="1:11" ht="22.5">
      <c r="A3" s="11" t="s">
        <v>53</v>
      </c>
      <c r="B3" s="12"/>
      <c r="C3" s="12">
        <v>1</v>
      </c>
      <c r="D3" s="12"/>
      <c r="E3" s="12"/>
      <c r="F3" s="12"/>
      <c r="G3" s="12"/>
      <c r="H3" s="12"/>
      <c r="I3" s="12"/>
      <c r="J3" s="12"/>
      <c r="K3" s="12">
        <v>1</v>
      </c>
    </row>
    <row r="4" spans="1:11" ht="22.5">
      <c r="A4" s="9" t="s">
        <v>54</v>
      </c>
      <c r="B4" s="10"/>
      <c r="C4" s="10"/>
      <c r="D4" s="10"/>
      <c r="E4" s="10"/>
      <c r="F4" s="10"/>
      <c r="G4" s="10"/>
      <c r="H4" s="10"/>
      <c r="I4" s="10">
        <v>1</v>
      </c>
      <c r="J4" s="10"/>
      <c r="K4" s="10">
        <v>1</v>
      </c>
    </row>
    <row r="5" spans="1:11" ht="22.5">
      <c r="A5" s="11" t="s">
        <v>52</v>
      </c>
      <c r="B5" s="12">
        <v>1</v>
      </c>
      <c r="C5" s="12">
        <v>1</v>
      </c>
      <c r="D5" s="12">
        <v>2</v>
      </c>
      <c r="E5" s="12">
        <v>1</v>
      </c>
      <c r="F5" s="12"/>
      <c r="G5" s="12"/>
      <c r="H5" s="12">
        <v>1</v>
      </c>
      <c r="I5" s="12">
        <v>2</v>
      </c>
      <c r="J5" s="12">
        <v>1</v>
      </c>
      <c r="K5" s="12">
        <v>9</v>
      </c>
    </row>
    <row r="6" spans="1:11" ht="22.5">
      <c r="A6" s="9" t="s">
        <v>56</v>
      </c>
      <c r="B6" s="10"/>
      <c r="C6" s="10"/>
      <c r="D6" s="10"/>
      <c r="E6" s="10"/>
      <c r="F6" s="10"/>
      <c r="G6" s="10"/>
      <c r="H6" s="10"/>
      <c r="I6" s="10">
        <v>1</v>
      </c>
      <c r="J6" s="10"/>
      <c r="K6" s="10">
        <v>1</v>
      </c>
    </row>
    <row r="7" spans="1:11" ht="22.5">
      <c r="A7" s="11" t="s">
        <v>57</v>
      </c>
      <c r="B7" s="12"/>
      <c r="C7" s="12"/>
      <c r="D7" s="12"/>
      <c r="E7" s="12"/>
      <c r="F7" s="12"/>
      <c r="G7" s="12"/>
      <c r="H7" s="12"/>
      <c r="I7" s="12">
        <v>1</v>
      </c>
      <c r="J7" s="12"/>
      <c r="K7" s="12">
        <v>1</v>
      </c>
    </row>
    <row r="8" spans="1:11" ht="22.5">
      <c r="A8" s="9" t="s">
        <v>58</v>
      </c>
      <c r="B8" s="10"/>
      <c r="C8" s="10"/>
      <c r="D8" s="10"/>
      <c r="E8" s="10"/>
      <c r="F8" s="10"/>
      <c r="G8" s="10"/>
      <c r="H8" s="10"/>
      <c r="I8" s="10">
        <v>1</v>
      </c>
      <c r="J8" s="10"/>
      <c r="K8" s="10">
        <v>1</v>
      </c>
    </row>
    <row r="9" spans="1:11" ht="18.75">
      <c r="A9" s="13"/>
      <c r="B9" s="14"/>
      <c r="C9" s="14"/>
      <c r="D9" s="14"/>
      <c r="E9" s="14"/>
      <c r="F9" s="14"/>
      <c r="G9" s="14"/>
      <c r="H9" s="14"/>
      <c r="I9" s="14"/>
      <c r="J9" s="14"/>
      <c r="K9" s="14">
        <f>SUM(K2:K8)</f>
        <v>19</v>
      </c>
    </row>
  </sheetData>
  <sortState ref="A2:K5">
    <sortCondition ref="K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اعضای هیأت علمی</vt:lpstr>
      <vt:lpstr>پژوهشگران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2016-08-22T10:27:13Z</cp:lastPrinted>
  <dcterms:created xsi:type="dcterms:W3CDTF">2016-01-23T08:34:11Z</dcterms:created>
  <dcterms:modified xsi:type="dcterms:W3CDTF">2018-12-26T08:08:51Z</dcterms:modified>
</cp:coreProperties>
</file>